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2980" windowHeight="8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10" i="1" l="1"/>
  <c r="F9" i="1"/>
  <c r="G9" i="1" l="1"/>
  <c r="H9" i="1"/>
  <c r="D9" i="1"/>
  <c r="E9" i="1"/>
  <c r="D8" i="1"/>
  <c r="F8" i="1" s="1"/>
  <c r="H8" i="1" s="1"/>
  <c r="G8" i="1"/>
  <c r="E8" i="1"/>
  <c r="F7" i="1"/>
  <c r="E7" i="1"/>
  <c r="G7" i="1"/>
  <c r="H7" i="1"/>
  <c r="H6" i="1"/>
  <c r="G6" i="1"/>
  <c r="F6" i="1"/>
  <c r="E6" i="1"/>
  <c r="E5" i="1"/>
  <c r="F5" i="1"/>
  <c r="H5" i="1" s="1"/>
  <c r="G5" i="1"/>
  <c r="E4" i="1"/>
  <c r="H4" i="1" s="1"/>
  <c r="F4" i="1"/>
  <c r="G4" i="1"/>
  <c r="H3" i="1"/>
  <c r="G3" i="1"/>
  <c r="F3" i="1"/>
  <c r="E3" i="1"/>
</calcChain>
</file>

<file path=xl/sharedStrings.xml><?xml version="1.0" encoding="utf-8"?>
<sst xmlns="http://schemas.openxmlformats.org/spreadsheetml/2006/main" count="21" uniqueCount="20">
  <si>
    <t>místnost</t>
  </si>
  <si>
    <t>délka</t>
  </si>
  <si>
    <t>šířka</t>
  </si>
  <si>
    <t>výška</t>
  </si>
  <si>
    <t>pokoj</t>
  </si>
  <si>
    <t>strop</t>
  </si>
  <si>
    <t>2xstěna</t>
  </si>
  <si>
    <t>plocha celkem</t>
  </si>
  <si>
    <t>kuchyň</t>
  </si>
  <si>
    <t>jídelna</t>
  </si>
  <si>
    <t>chodba</t>
  </si>
  <si>
    <t>chodbička</t>
  </si>
  <si>
    <t>WC</t>
  </si>
  <si>
    <t>koupelna</t>
  </si>
  <si>
    <t>dl</t>
  </si>
  <si>
    <t>š</t>
  </si>
  <si>
    <t>v</t>
  </si>
  <si>
    <t>dlxš</t>
  </si>
  <si>
    <t>2xdl*v</t>
  </si>
  <si>
    <t>2xš*v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</si>
</sst>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" fontId="0" fillId="0" borderId="0" xfId="0" applyNumberFormat="1"/>
    <xf numFmtId="3" fontId="0" fillId="0" borderId="0" xfId="0" applyNumberFormat="1"/>
    <xf numFmtId="3" fontId="0" fillId="0" borderId="1" xfId="0" applyNumberFormat="1" applyBorder="1"/>
    <xf numFmtId="4" fontId="0" fillId="0" borderId="1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L8" sqref="L8"/>
    </sheetView>
  </sheetViews>
  <sheetFormatPr defaultRowHeight="14.4" x14ac:dyDescent="0.3"/>
  <cols>
    <col min="1" max="1" width="12.21875" bestFit="1" customWidth="1"/>
    <col min="5" max="5" width="8.88671875" style="1"/>
    <col min="6" max="6" width="9.88671875" style="1" bestFit="1" customWidth="1"/>
    <col min="7" max="7" width="8.88671875" style="1"/>
    <col min="8" max="8" width="12.6640625" bestFit="1" customWidth="1"/>
    <col min="9" max="9" width="8.88671875" style="2"/>
  </cols>
  <sheetData>
    <row r="1" spans="1:9" x14ac:dyDescent="0.3">
      <c r="B1" t="s">
        <v>1</v>
      </c>
      <c r="C1" t="s">
        <v>2</v>
      </c>
      <c r="D1" t="s">
        <v>3</v>
      </c>
      <c r="E1" s="1" t="s">
        <v>5</v>
      </c>
      <c r="F1" t="s">
        <v>6</v>
      </c>
      <c r="G1" s="1" t="s">
        <v>6</v>
      </c>
      <c r="H1" t="s">
        <v>7</v>
      </c>
    </row>
    <row r="2" spans="1:9" x14ac:dyDescent="0.3">
      <c r="A2" t="s">
        <v>0</v>
      </c>
      <c r="B2" t="s">
        <v>14</v>
      </c>
      <c r="C2" t="s">
        <v>15</v>
      </c>
      <c r="D2" t="s">
        <v>16</v>
      </c>
      <c r="E2" s="1" t="s">
        <v>17</v>
      </c>
      <c r="F2" s="1" t="s">
        <v>18</v>
      </c>
      <c r="G2" s="1" t="s">
        <v>19</v>
      </c>
    </row>
    <row r="3" spans="1:9" x14ac:dyDescent="0.3">
      <c r="A3" t="s">
        <v>4</v>
      </c>
      <c r="B3">
        <v>535</v>
      </c>
      <c r="C3">
        <v>328</v>
      </c>
      <c r="D3">
        <v>347</v>
      </c>
      <c r="E3" s="1">
        <f t="shared" ref="E3:E9" si="0">B3*C3/10000</f>
        <v>17.547999999999998</v>
      </c>
      <c r="F3" s="1">
        <f>(B3*D3/10000)*2</f>
        <v>37.128999999999998</v>
      </c>
      <c r="G3" s="1">
        <f t="shared" ref="G3:G9" si="1">(C3*D3/10000)*2</f>
        <v>22.763200000000001</v>
      </c>
      <c r="H3" s="1">
        <f t="shared" ref="H3:H9" si="2">E3+F3+G3</f>
        <v>77.44019999999999</v>
      </c>
    </row>
    <row r="4" spans="1:9" x14ac:dyDescent="0.3">
      <c r="A4" t="s">
        <v>8</v>
      </c>
      <c r="B4">
        <v>305</v>
      </c>
      <c r="C4">
        <v>267</v>
      </c>
      <c r="D4">
        <v>347</v>
      </c>
      <c r="E4" s="1">
        <f t="shared" si="0"/>
        <v>8.1434999999999995</v>
      </c>
      <c r="F4" s="1">
        <f>(B4*D4/10000)*2</f>
        <v>21.167000000000002</v>
      </c>
      <c r="G4" s="1">
        <f t="shared" si="1"/>
        <v>18.529800000000002</v>
      </c>
      <c r="H4" s="1">
        <f t="shared" si="2"/>
        <v>47.840299999999999</v>
      </c>
    </row>
    <row r="5" spans="1:9" x14ac:dyDescent="0.3">
      <c r="A5" t="s">
        <v>9</v>
      </c>
      <c r="B5">
        <v>305</v>
      </c>
      <c r="C5">
        <v>326</v>
      </c>
      <c r="D5">
        <v>347</v>
      </c>
      <c r="E5" s="1">
        <f t="shared" si="0"/>
        <v>9.9429999999999996</v>
      </c>
      <c r="F5" s="1">
        <f>(B5*D5/10000)*2</f>
        <v>21.167000000000002</v>
      </c>
      <c r="G5" s="1">
        <f t="shared" si="1"/>
        <v>22.624400000000001</v>
      </c>
      <c r="H5" s="1">
        <f t="shared" si="2"/>
        <v>53.734400000000001</v>
      </c>
    </row>
    <row r="6" spans="1:9" x14ac:dyDescent="0.3">
      <c r="A6" t="s">
        <v>10</v>
      </c>
      <c r="B6">
        <v>267</v>
      </c>
      <c r="C6">
        <v>220</v>
      </c>
      <c r="D6">
        <v>347</v>
      </c>
      <c r="E6" s="1">
        <f t="shared" si="0"/>
        <v>5.8739999999999997</v>
      </c>
      <c r="F6" s="1">
        <f>(B6*D6/10000)*2</f>
        <v>18.529800000000002</v>
      </c>
      <c r="G6" s="1">
        <f t="shared" si="1"/>
        <v>15.268000000000001</v>
      </c>
      <c r="H6" s="1">
        <f t="shared" si="2"/>
        <v>39.671800000000005</v>
      </c>
    </row>
    <row r="7" spans="1:9" x14ac:dyDescent="0.3">
      <c r="A7" t="s">
        <v>11</v>
      </c>
      <c r="B7">
        <v>140</v>
      </c>
      <c r="C7">
        <v>120</v>
      </c>
      <c r="D7">
        <v>260</v>
      </c>
      <c r="E7" s="1">
        <f t="shared" si="0"/>
        <v>1.68</v>
      </c>
      <c r="F7" s="1">
        <f>(B7*D7/10000)*1</f>
        <v>3.64</v>
      </c>
      <c r="G7" s="1">
        <f t="shared" si="1"/>
        <v>6.24</v>
      </c>
      <c r="H7" s="1">
        <f t="shared" si="2"/>
        <v>11.56</v>
      </c>
    </row>
    <row r="8" spans="1:9" x14ac:dyDescent="0.3">
      <c r="A8" t="s">
        <v>12</v>
      </c>
      <c r="B8">
        <v>140</v>
      </c>
      <c r="C8">
        <v>90</v>
      </c>
      <c r="D8">
        <f>260-200</f>
        <v>60</v>
      </c>
      <c r="E8" s="1">
        <f t="shared" si="0"/>
        <v>1.26</v>
      </c>
      <c r="F8" s="1">
        <f>(B8*D8/10000)*1</f>
        <v>0.84</v>
      </c>
      <c r="G8" s="1">
        <f t="shared" si="1"/>
        <v>1.08</v>
      </c>
      <c r="H8" s="1">
        <f t="shared" si="2"/>
        <v>3.18</v>
      </c>
    </row>
    <row r="9" spans="1:9" x14ac:dyDescent="0.3">
      <c r="A9" t="s">
        <v>13</v>
      </c>
      <c r="B9">
        <v>220</v>
      </c>
      <c r="C9">
        <v>176</v>
      </c>
      <c r="D9">
        <f>260-200</f>
        <v>60</v>
      </c>
      <c r="E9" s="1">
        <f t="shared" si="0"/>
        <v>3.8719999999999999</v>
      </c>
      <c r="F9" s="1">
        <f>(B9*D9/10000)*2</f>
        <v>2.64</v>
      </c>
      <c r="G9" s="1">
        <f t="shared" si="1"/>
        <v>2.1120000000000001</v>
      </c>
      <c r="H9" s="4">
        <f t="shared" si="2"/>
        <v>8.6240000000000006</v>
      </c>
      <c r="I9" s="3"/>
    </row>
    <row r="10" spans="1:9" x14ac:dyDescent="0.3">
      <c r="H10" s="1">
        <f>SUM(H3:H9)</f>
        <v>242.05069999999998</v>
      </c>
    </row>
    <row r="12" spans="1:9" x14ac:dyDescent="0.3">
      <c r="H12" s="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2016-09-08T13:51:49Z</dcterms:created>
  <dcterms:modified xsi:type="dcterms:W3CDTF">2016-09-08T15:24:32Z</dcterms:modified>
</cp:coreProperties>
</file>